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机构建设补助" sheetId="4" r:id="rId1"/>
    <sheet name="机构运营补贴" sheetId="3" r:id="rId2"/>
  </sheets>
  <calcPr calcId="144525"/>
</workbook>
</file>

<file path=xl/sharedStrings.xml><?xml version="1.0" encoding="utf-8"?>
<sst xmlns="http://schemas.openxmlformats.org/spreadsheetml/2006/main" count="100" uniqueCount="73">
  <si>
    <t>护理型养老机构省级一次性建设补助项目汇总表</t>
  </si>
  <si>
    <t>曲阜市民政局（公章）        曲阜市财政局（公章）</t>
  </si>
  <si>
    <t>填报日期：2023年11月7日</t>
  </si>
  <si>
    <t>序号</t>
  </si>
  <si>
    <t>机构名称</t>
  </si>
  <si>
    <t>项目地址</t>
  </si>
  <si>
    <t>申请补助类别</t>
  </si>
  <si>
    <t>类型</t>
  </si>
  <si>
    <t>用地方式</t>
  </si>
  <si>
    <t>建设进度</t>
  </si>
  <si>
    <t>建设规模</t>
  </si>
  <si>
    <t>投资规模</t>
  </si>
  <si>
    <t>县级初审意见</t>
  </si>
  <si>
    <t>市级审批意见</t>
  </si>
  <si>
    <t>新建补助</t>
  </si>
  <si>
    <t>扩建补助</t>
  </si>
  <si>
    <t>自有房屋改建补助</t>
  </si>
  <si>
    <t>租赁用房改建补助</t>
  </si>
  <si>
    <t>养老机构内设护理院</t>
  </si>
  <si>
    <t>专业护理院</t>
  </si>
  <si>
    <t>专业养护院</t>
  </si>
  <si>
    <t>内设分支医疗机构</t>
  </si>
  <si>
    <t>其他</t>
  </si>
  <si>
    <t>划拨土地建设</t>
  </si>
  <si>
    <t>自有土地建设</t>
  </si>
  <si>
    <t>租赁土地建设</t>
  </si>
  <si>
    <t>集体经济土地建设</t>
  </si>
  <si>
    <t>开工建设</t>
  </si>
  <si>
    <t>投入使用</t>
  </si>
  <si>
    <t>建筑面积（平方米）</t>
  </si>
  <si>
    <t>原有床位数（张）</t>
  </si>
  <si>
    <t>新增床位数（张）</t>
  </si>
  <si>
    <t>项目总投入（万元）</t>
  </si>
  <si>
    <t>申请补助
情况</t>
  </si>
  <si>
    <t>核定资助床位数（张）</t>
  </si>
  <si>
    <t>建议资助资金（万元）</t>
  </si>
  <si>
    <t>核定资助资金（万元）</t>
  </si>
  <si>
    <t>其中申请省级补助资金（万元）</t>
  </si>
  <si>
    <t>申请省级补助床位数(张 )</t>
  </si>
  <si>
    <t>曲阜市祥和康养老年公寓（一期）</t>
  </si>
  <si>
    <t>鲁城街道临门路与迎宾大街交叉口西300米路北</t>
  </si>
  <si>
    <t>√</t>
  </si>
  <si>
    <t>合计</t>
  </si>
  <si>
    <t>个</t>
  </si>
  <si>
    <t>养老机构省级运营奖补项目汇总表</t>
  </si>
  <si>
    <t>养老机构设立许可证书编号</t>
  </si>
  <si>
    <t>机构运营时间</t>
  </si>
  <si>
    <t>运营方式</t>
  </si>
  <si>
    <t>机构床位数（张）</t>
  </si>
  <si>
    <t>机构申请补助情况</t>
  </si>
  <si>
    <t>县级初审情况</t>
  </si>
  <si>
    <t>市级审批情况</t>
  </si>
  <si>
    <t>民建民营</t>
  </si>
  <si>
    <t>公办养老机构委托运营</t>
  </si>
  <si>
    <t>实
际
运
营
方
名
称</t>
  </si>
  <si>
    <t>申请运营补助人数（人）</t>
  </si>
  <si>
    <t>申请省级补助资金数（万元）</t>
  </si>
  <si>
    <t>核定补助人数（人）</t>
  </si>
  <si>
    <t>入住老年人满意率%</t>
  </si>
  <si>
    <t>县级建议资助资金（万元）</t>
  </si>
  <si>
    <t>市级核定资助资金</t>
  </si>
  <si>
    <t>（万元）</t>
  </si>
  <si>
    <t>其中自理老人数（人）</t>
  </si>
  <si>
    <t>半自理（轻度和中度失能）老人数（人）</t>
  </si>
  <si>
    <t>完全不能自理（重度失能）老人数（人）</t>
  </si>
  <si>
    <t>曲阜市夕阳红老年公寓</t>
  </si>
  <si>
    <t>曲阜市崇德老年公寓</t>
  </si>
  <si>
    <t>曲阜市儒家舜和老年公寓</t>
  </si>
  <si>
    <t>曲阜孝养院</t>
  </si>
  <si>
    <t>曲阜金晖老年公寓</t>
  </si>
  <si>
    <t>曲阜市康达老年护理院</t>
  </si>
  <si>
    <t>曲阜市天伦康养老年公寓</t>
  </si>
  <si>
    <t>资金合计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</si>
</sst>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24"/>
      <color theme="1"/>
      <name val="黑体"/>
      <charset val="134"/>
    </font>
    <font>
      <sz val="9"/>
      <color theme="1"/>
      <name val="方正仿宋简体"/>
      <charset val="134"/>
    </font>
    <font>
      <sz val="9"/>
      <color theme="1"/>
      <name val="等线"/>
      <charset val="134"/>
      <scheme val="minor"/>
    </font>
    <font>
      <sz val="14"/>
      <color theme="1"/>
      <name val="楷体"/>
      <charset val="134"/>
    </font>
    <font>
      <sz val="10.5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方正仿宋简体"/>
      <charset val="134"/>
    </font>
    <font>
      <sz val="22"/>
      <color theme="1"/>
      <name val="黑体"/>
      <charset val="134"/>
    </font>
    <font>
      <sz val="20"/>
      <color theme="1"/>
      <name val="等线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/>
    <xf numFmtId="0" fontId="9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8"/>
  <sheetViews>
    <sheetView tabSelected="1" topLeftCell="F3" workbookViewId="0">
      <selection activeCell="AC8" sqref="AC8"/>
    </sheetView>
  </sheetViews>
  <sheetFormatPr defaultColWidth="8.66666666666667" defaultRowHeight="14.4" outlineLevelRow="7"/>
  <cols>
    <col min="1" max="1" width="6.33333333333333" style="2" customWidth="1"/>
    <col min="2" max="2" width="13.2222222222222" style="2" customWidth="1"/>
    <col min="3" max="3" width="17.6666666666667" style="2" customWidth="1"/>
    <col min="4" max="18" width="8.66666666666667" style="2"/>
    <col min="19" max="19" width="12" style="2" customWidth="1"/>
    <col min="20" max="20" width="7.11111111111111" style="2" customWidth="1"/>
    <col min="21" max="21" width="8.22222222222222" style="2" customWidth="1"/>
    <col min="22" max="22" width="11.5555555555556" style="2" customWidth="1"/>
    <col min="23" max="16384" width="8.66666666666667" style="2"/>
  </cols>
  <sheetData>
    <row r="1" s="2" customFormat="1" ht="60" customHeight="1" spans="1:28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="26" customFormat="1" ht="64" customHeight="1" spans="1:28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28" t="s">
        <v>2</v>
      </c>
      <c r="X2" s="28"/>
      <c r="Y2" s="28"/>
      <c r="Z2" s="28"/>
      <c r="AA2" s="28"/>
      <c r="AB2" s="28"/>
    </row>
    <row r="3" s="2" customFormat="1" ht="61" customHeight="1" spans="1:28">
      <c r="A3" s="8" t="s">
        <v>3</v>
      </c>
      <c r="B3" s="8" t="s">
        <v>4</v>
      </c>
      <c r="C3" s="8" t="s">
        <v>5</v>
      </c>
      <c r="D3" s="8" t="s">
        <v>6</v>
      </c>
      <c r="E3" s="8"/>
      <c r="F3" s="8"/>
      <c r="G3" s="8"/>
      <c r="H3" s="8" t="s">
        <v>7</v>
      </c>
      <c r="I3" s="8"/>
      <c r="J3" s="8"/>
      <c r="K3" s="8"/>
      <c r="L3" s="8"/>
      <c r="M3" s="8" t="s">
        <v>8</v>
      </c>
      <c r="N3" s="8"/>
      <c r="O3" s="8"/>
      <c r="P3" s="8"/>
      <c r="Q3" s="8" t="s">
        <v>9</v>
      </c>
      <c r="R3" s="8"/>
      <c r="S3" s="8" t="s">
        <v>10</v>
      </c>
      <c r="T3" s="8"/>
      <c r="U3" s="8"/>
      <c r="V3" s="8" t="s">
        <v>11</v>
      </c>
      <c r="W3" s="8"/>
      <c r="X3" s="8"/>
      <c r="Y3" s="8" t="s">
        <v>12</v>
      </c>
      <c r="Z3" s="8"/>
      <c r="AA3" s="8" t="s">
        <v>13</v>
      </c>
      <c r="AB3" s="8"/>
    </row>
    <row r="4" s="2" customFormat="1" ht="15.5" customHeight="1" spans="1:28">
      <c r="A4" s="8"/>
      <c r="B4" s="8"/>
      <c r="C4" s="8"/>
      <c r="D4" s="8" t="s">
        <v>14</v>
      </c>
      <c r="E4" s="8" t="s">
        <v>15</v>
      </c>
      <c r="F4" s="8" t="s">
        <v>16</v>
      </c>
      <c r="G4" s="8" t="s">
        <v>17</v>
      </c>
      <c r="H4" s="8" t="s">
        <v>18</v>
      </c>
      <c r="I4" s="8" t="s">
        <v>19</v>
      </c>
      <c r="J4" s="8" t="s">
        <v>20</v>
      </c>
      <c r="K4" s="8" t="s">
        <v>21</v>
      </c>
      <c r="L4" s="8" t="s">
        <v>22</v>
      </c>
      <c r="M4" s="8" t="s">
        <v>23</v>
      </c>
      <c r="N4" s="8" t="s">
        <v>24</v>
      </c>
      <c r="O4" s="8" t="s">
        <v>25</v>
      </c>
      <c r="P4" s="8" t="s">
        <v>26</v>
      </c>
      <c r="Q4" s="8" t="s">
        <v>27</v>
      </c>
      <c r="R4" s="8" t="s">
        <v>28</v>
      </c>
      <c r="S4" s="8" t="s">
        <v>29</v>
      </c>
      <c r="T4" s="8" t="s">
        <v>30</v>
      </c>
      <c r="U4" s="8" t="s">
        <v>31</v>
      </c>
      <c r="V4" s="8" t="s">
        <v>32</v>
      </c>
      <c r="W4" s="32" t="s">
        <v>33</v>
      </c>
      <c r="X4" s="33"/>
      <c r="Y4" s="8" t="s">
        <v>34</v>
      </c>
      <c r="Z4" s="8" t="s">
        <v>35</v>
      </c>
      <c r="AA4" s="8" t="s">
        <v>34</v>
      </c>
      <c r="AB4" s="8" t="s">
        <v>36</v>
      </c>
    </row>
    <row r="5" s="2" customFormat="1" ht="47" customHeight="1" spans="1:28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34"/>
      <c r="X5" s="35"/>
      <c r="Y5" s="8"/>
      <c r="Z5" s="8"/>
      <c r="AA5" s="8"/>
      <c r="AB5" s="8"/>
    </row>
    <row r="6" s="2" customFormat="1" ht="79" customHeight="1" spans="1:28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29" t="s">
        <v>37</v>
      </c>
      <c r="X6" s="29" t="s">
        <v>38</v>
      </c>
      <c r="Y6" s="8"/>
      <c r="Z6" s="8"/>
      <c r="AA6" s="8"/>
      <c r="AB6" s="8"/>
    </row>
    <row r="7" s="2" customFormat="1" ht="93" customHeight="1" spans="1:28">
      <c r="A7" s="29">
        <v>1</v>
      </c>
      <c r="B7" s="17" t="s">
        <v>39</v>
      </c>
      <c r="C7" s="17" t="s">
        <v>40</v>
      </c>
      <c r="D7" s="29"/>
      <c r="E7" s="29"/>
      <c r="F7" s="29"/>
      <c r="G7" s="29" t="s">
        <v>41</v>
      </c>
      <c r="H7" s="29"/>
      <c r="I7" s="29"/>
      <c r="J7" s="29"/>
      <c r="K7" s="29" t="s">
        <v>41</v>
      </c>
      <c r="L7" s="29"/>
      <c r="M7" s="29"/>
      <c r="N7" s="29"/>
      <c r="O7" s="29"/>
      <c r="P7" s="29" t="s">
        <v>41</v>
      </c>
      <c r="Q7" s="29"/>
      <c r="R7" s="29" t="s">
        <v>41</v>
      </c>
      <c r="S7" s="17">
        <v>4840.37</v>
      </c>
      <c r="T7" s="17">
        <v>0</v>
      </c>
      <c r="U7" s="17">
        <v>125</v>
      </c>
      <c r="V7" s="17">
        <v>1100</v>
      </c>
      <c r="W7" s="17">
        <v>43.75</v>
      </c>
      <c r="X7" s="17">
        <v>125</v>
      </c>
      <c r="Y7" s="17">
        <v>43.75</v>
      </c>
      <c r="Z7" s="17">
        <v>43.75</v>
      </c>
      <c r="AA7" s="29"/>
      <c r="AB7" s="29"/>
    </row>
    <row r="8" s="2" customFormat="1" ht="49" customHeight="1" spans="1:28">
      <c r="A8" s="30" t="s">
        <v>42</v>
      </c>
      <c r="B8" s="30"/>
      <c r="C8" s="30"/>
      <c r="D8" s="30" t="s">
        <v>43</v>
      </c>
      <c r="E8" s="30" t="s">
        <v>43</v>
      </c>
      <c r="F8" s="30"/>
      <c r="G8" s="30" t="s">
        <v>43</v>
      </c>
      <c r="H8" s="30"/>
      <c r="I8" s="30"/>
      <c r="J8" s="30"/>
      <c r="K8" s="30"/>
      <c r="L8" s="30"/>
      <c r="M8" s="30" t="s">
        <v>43</v>
      </c>
      <c r="N8" s="30" t="s">
        <v>43</v>
      </c>
      <c r="O8" s="30"/>
      <c r="P8" s="30"/>
      <c r="Q8" s="30"/>
      <c r="R8" s="30" t="s">
        <v>43</v>
      </c>
      <c r="S8" s="30"/>
      <c r="T8" s="30"/>
      <c r="U8" s="30"/>
      <c r="V8" s="30"/>
      <c r="W8" s="30"/>
      <c r="X8" s="30"/>
      <c r="Y8" s="30"/>
      <c r="Z8" s="30">
        <v>43.75</v>
      </c>
      <c r="AA8" s="30"/>
      <c r="AB8" s="30"/>
    </row>
  </sheetData>
  <mergeCells count="39">
    <mergeCell ref="A1:AB1"/>
    <mergeCell ref="A2:J2"/>
    <mergeCell ref="W2:AB2"/>
    <mergeCell ref="D3:G3"/>
    <mergeCell ref="H3:L3"/>
    <mergeCell ref="M3:P3"/>
    <mergeCell ref="Q3:R3"/>
    <mergeCell ref="S3:U3"/>
    <mergeCell ref="V3:X3"/>
    <mergeCell ref="Y3:Z3"/>
    <mergeCell ref="AA3:AB3"/>
    <mergeCell ref="A8:C8"/>
    <mergeCell ref="A3:A6"/>
    <mergeCell ref="B3:B6"/>
    <mergeCell ref="C3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Y4:Y6"/>
    <mergeCell ref="Z4:Z6"/>
    <mergeCell ref="AA4:AA6"/>
    <mergeCell ref="AB4:AB6"/>
    <mergeCell ref="W4:X5"/>
  </mergeCells>
  <pageMargins left="0.75" right="0.75" top="1" bottom="1" header="0.5" footer="0.5"/>
  <pageSetup paperSize="9" scale="5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0"/>
  <sheetViews>
    <sheetView topLeftCell="A7" workbookViewId="0">
      <selection activeCell="M23" sqref="M23"/>
    </sheetView>
  </sheetViews>
  <sheetFormatPr defaultColWidth="8.66666666666667" defaultRowHeight="14.4"/>
  <cols>
    <col min="1" max="1" width="4.25" style="4" customWidth="1"/>
    <col min="2" max="2" width="23.8888888888889" style="4" customWidth="1"/>
    <col min="3" max="3" width="16.8148148148148" style="5" customWidth="1"/>
    <col min="4" max="4" width="8.66666666666667" style="4"/>
    <col min="5" max="5" width="4.75" style="4" customWidth="1"/>
    <col min="6" max="6" width="4.16666666666667" style="4" customWidth="1"/>
    <col min="7" max="7" width="3.75" style="4" customWidth="1"/>
    <col min="8" max="8" width="6.08333333333333" style="4" customWidth="1"/>
    <col min="9" max="9" width="6.41666666666667" style="4" customWidth="1"/>
    <col min="10" max="10" width="3.91666666666667" style="4" customWidth="1"/>
    <col min="11" max="12" width="6.5" style="4" customWidth="1"/>
    <col min="13" max="13" width="12.6666666666667" style="4" customWidth="1"/>
    <col min="14" max="14" width="5.5" style="4" customWidth="1"/>
    <col min="15" max="15" width="4.75" style="4" customWidth="1"/>
    <col min="16" max="16" width="6.41666666666667" style="4" customWidth="1"/>
    <col min="17" max="17" width="7.25" style="4" customWidth="1"/>
    <col min="18" max="18" width="5.58333333333333" style="4" customWidth="1"/>
    <col min="19" max="19" width="12.8888888888889" style="4" customWidth="1"/>
    <col min="20" max="20" width="5.66666666666667" style="4" customWidth="1"/>
    <col min="21" max="21" width="4.58333333333333" style="4" customWidth="1"/>
    <col min="22" max="22" width="6.41666666666667" style="4" customWidth="1"/>
    <col min="23" max="23" width="5.66666666666667" style="4" customWidth="1"/>
    <col min="24" max="16384" width="8.66666666666667" style="4"/>
  </cols>
  <sheetData>
    <row r="1" s="1" customFormat="1" ht="87" customHeight="1" spans="1:24">
      <c r="A1" s="6" t="s">
        <v>44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64" customHeight="1" spans="1:2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20"/>
      <c r="L2" s="20"/>
      <c r="M2" s="20"/>
      <c r="N2" s="20"/>
      <c r="O2" s="20"/>
      <c r="P2" s="20"/>
      <c r="Q2" s="20"/>
      <c r="R2" s="20"/>
      <c r="S2" s="7" t="s">
        <v>2</v>
      </c>
      <c r="T2" s="7"/>
      <c r="U2" s="7"/>
      <c r="V2" s="7"/>
      <c r="W2" s="7"/>
      <c r="X2" s="7"/>
      <c r="Y2" s="7"/>
      <c r="Z2" s="7"/>
      <c r="AA2" s="7"/>
      <c r="AB2" s="7"/>
    </row>
    <row r="3" ht="42" customHeight="1" spans="1:24">
      <c r="A3" s="8" t="s">
        <v>3</v>
      </c>
      <c r="B3" s="8" t="s">
        <v>4</v>
      </c>
      <c r="C3" s="9" t="s">
        <v>45</v>
      </c>
      <c r="D3" s="8" t="s">
        <v>46</v>
      </c>
      <c r="E3" s="8" t="s">
        <v>47</v>
      </c>
      <c r="F3" s="8"/>
      <c r="G3" s="8"/>
      <c r="H3" s="8" t="s">
        <v>48</v>
      </c>
      <c r="I3" s="8" t="s">
        <v>49</v>
      </c>
      <c r="J3" s="8"/>
      <c r="K3" s="8"/>
      <c r="L3" s="8"/>
      <c r="M3" s="8"/>
      <c r="N3" s="8" t="s">
        <v>50</v>
      </c>
      <c r="O3" s="8"/>
      <c r="P3" s="8"/>
      <c r="Q3" s="8"/>
      <c r="R3" s="8"/>
      <c r="S3" s="8"/>
      <c r="T3" s="8" t="s">
        <v>51</v>
      </c>
      <c r="U3" s="8"/>
      <c r="V3" s="8"/>
      <c r="W3" s="8"/>
      <c r="X3" s="8"/>
    </row>
    <row r="4" ht="43.2" spans="1:24">
      <c r="A4" s="8"/>
      <c r="B4" s="8"/>
      <c r="C4" s="9"/>
      <c r="D4" s="8"/>
      <c r="E4" s="8" t="s">
        <v>52</v>
      </c>
      <c r="F4" s="8" t="s">
        <v>53</v>
      </c>
      <c r="G4" s="8" t="s">
        <v>54</v>
      </c>
      <c r="H4" s="8"/>
      <c r="I4" s="8" t="s">
        <v>55</v>
      </c>
      <c r="J4" s="8"/>
      <c r="K4" s="8"/>
      <c r="L4" s="8"/>
      <c r="M4" s="8" t="s">
        <v>56</v>
      </c>
      <c r="N4" s="8" t="s">
        <v>57</v>
      </c>
      <c r="O4" s="8"/>
      <c r="P4" s="8"/>
      <c r="Q4" s="8"/>
      <c r="R4" s="8" t="s">
        <v>58</v>
      </c>
      <c r="S4" s="8" t="s">
        <v>59</v>
      </c>
      <c r="T4" s="8" t="s">
        <v>57</v>
      </c>
      <c r="U4" s="8"/>
      <c r="V4" s="8"/>
      <c r="W4" s="8"/>
      <c r="X4" s="8" t="s">
        <v>60</v>
      </c>
    </row>
    <row r="5" ht="15.5" customHeight="1" spans="1:24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 t="s">
        <v>61</v>
      </c>
    </row>
    <row r="6" spans="1:24">
      <c r="A6" s="8"/>
      <c r="B6" s="8"/>
      <c r="C6" s="9"/>
      <c r="D6" s="8"/>
      <c r="E6" s="8"/>
      <c r="F6" s="8"/>
      <c r="G6" s="8"/>
      <c r="H6" s="8"/>
      <c r="I6" s="8"/>
      <c r="J6" s="8" t="s">
        <v>62</v>
      </c>
      <c r="K6" s="8" t="s">
        <v>63</v>
      </c>
      <c r="L6" s="8" t="s">
        <v>64</v>
      </c>
      <c r="M6" s="8"/>
      <c r="N6" s="8"/>
      <c r="O6" s="8" t="s">
        <v>62</v>
      </c>
      <c r="P6" s="8" t="s">
        <v>63</v>
      </c>
      <c r="Q6" s="8" t="s">
        <v>64</v>
      </c>
      <c r="R6" s="8"/>
      <c r="S6" s="8"/>
      <c r="T6" s="8"/>
      <c r="U6" s="8" t="s">
        <v>62</v>
      </c>
      <c r="V6" s="8" t="s">
        <v>63</v>
      </c>
      <c r="W6" s="8" t="s">
        <v>64</v>
      </c>
      <c r="X6" s="8"/>
    </row>
    <row r="7" spans="1:24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>
      <c r="A11" s="8"/>
      <c r="B11" s="8"/>
      <c r="C11" s="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>
      <c r="A12" s="8"/>
      <c r="B12" s="8"/>
      <c r="C12" s="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="3" customFormat="1" ht="40" customHeight="1" spans="1:24">
      <c r="A13" s="10">
        <v>1</v>
      </c>
      <c r="B13" s="11" t="s">
        <v>65</v>
      </c>
      <c r="C13" s="12">
        <v>37088120008</v>
      </c>
      <c r="D13" s="11">
        <v>2016</v>
      </c>
      <c r="E13" s="11" t="s">
        <v>41</v>
      </c>
      <c r="F13" s="11"/>
      <c r="G13" s="11"/>
      <c r="H13" s="11">
        <v>85</v>
      </c>
      <c r="I13" s="11">
        <v>72</v>
      </c>
      <c r="J13" s="11"/>
      <c r="K13" s="11">
        <v>48</v>
      </c>
      <c r="L13" s="11">
        <v>24</v>
      </c>
      <c r="M13" s="11">
        <v>14.09</v>
      </c>
      <c r="N13" s="11">
        <v>72</v>
      </c>
      <c r="O13" s="11"/>
      <c r="P13" s="11">
        <v>48</v>
      </c>
      <c r="Q13" s="11">
        <v>24</v>
      </c>
      <c r="R13" s="21">
        <v>0.99</v>
      </c>
      <c r="S13" s="11">
        <v>14.09</v>
      </c>
      <c r="T13" s="11"/>
      <c r="U13" s="11"/>
      <c r="V13" s="11"/>
      <c r="W13" s="11"/>
      <c r="X13" s="11"/>
    </row>
    <row r="14" s="3" customFormat="1" ht="40" customHeight="1" spans="1:24">
      <c r="A14" s="10">
        <v>2</v>
      </c>
      <c r="B14" s="11" t="s">
        <v>66</v>
      </c>
      <c r="C14" s="12">
        <v>37088120006</v>
      </c>
      <c r="D14" s="10">
        <v>2017</v>
      </c>
      <c r="E14" s="11" t="s">
        <v>41</v>
      </c>
      <c r="F14" s="11"/>
      <c r="G14" s="11"/>
      <c r="H14" s="11">
        <v>72</v>
      </c>
      <c r="I14" s="11">
        <v>28</v>
      </c>
      <c r="J14" s="11"/>
      <c r="K14" s="11">
        <v>20</v>
      </c>
      <c r="L14" s="11">
        <v>8</v>
      </c>
      <c r="M14" s="11">
        <v>5.71</v>
      </c>
      <c r="N14" s="11">
        <v>28</v>
      </c>
      <c r="O14" s="11"/>
      <c r="P14" s="11">
        <v>20</v>
      </c>
      <c r="Q14" s="11">
        <v>8</v>
      </c>
      <c r="R14" s="21">
        <v>0.99</v>
      </c>
      <c r="S14" s="11">
        <v>5.71</v>
      </c>
      <c r="T14" s="11"/>
      <c r="U14" s="11"/>
      <c r="V14" s="11"/>
      <c r="W14" s="11"/>
      <c r="X14" s="11"/>
    </row>
    <row r="15" s="3" customFormat="1" ht="40" customHeight="1" spans="1:24">
      <c r="A15" s="10">
        <v>3</v>
      </c>
      <c r="B15" s="11" t="s">
        <v>67</v>
      </c>
      <c r="C15" s="12">
        <v>37088120007</v>
      </c>
      <c r="D15" s="13">
        <v>2016</v>
      </c>
      <c r="E15" s="14" t="s">
        <v>41</v>
      </c>
      <c r="F15" s="13"/>
      <c r="G15" s="13"/>
      <c r="H15" s="13">
        <v>180</v>
      </c>
      <c r="I15" s="13">
        <v>94</v>
      </c>
      <c r="J15" s="13"/>
      <c r="K15" s="13">
        <v>45</v>
      </c>
      <c r="L15" s="13">
        <v>49</v>
      </c>
      <c r="M15" s="13">
        <v>17.37</v>
      </c>
      <c r="N15" s="13">
        <v>94</v>
      </c>
      <c r="O15" s="13"/>
      <c r="P15" s="13">
        <v>45</v>
      </c>
      <c r="Q15" s="13">
        <v>49</v>
      </c>
      <c r="R15" s="22">
        <v>0.99</v>
      </c>
      <c r="S15" s="13">
        <v>17.37</v>
      </c>
      <c r="T15" s="13"/>
      <c r="U15" s="13"/>
      <c r="V15" s="13"/>
      <c r="W15" s="13"/>
      <c r="X15" s="13"/>
    </row>
    <row r="16" s="3" customFormat="1" ht="40" customHeight="1" spans="1:24">
      <c r="A16" s="15">
        <v>4</v>
      </c>
      <c r="B16" s="16" t="s">
        <v>68</v>
      </c>
      <c r="C16" s="10">
        <v>37088120001</v>
      </c>
      <c r="D16" s="10">
        <v>2019</v>
      </c>
      <c r="E16" s="10" t="s">
        <v>41</v>
      </c>
      <c r="F16" s="10"/>
      <c r="G16" s="10"/>
      <c r="H16" s="10">
        <v>197</v>
      </c>
      <c r="I16" s="10">
        <v>41</v>
      </c>
      <c r="J16" s="10"/>
      <c r="K16" s="10">
        <v>9</v>
      </c>
      <c r="L16" s="10">
        <v>32</v>
      </c>
      <c r="M16" s="10">
        <v>10.82</v>
      </c>
      <c r="N16" s="10">
        <v>41</v>
      </c>
      <c r="O16" s="10"/>
      <c r="P16" s="10">
        <v>9</v>
      </c>
      <c r="Q16" s="10">
        <v>32</v>
      </c>
      <c r="R16" s="23">
        <v>0.99</v>
      </c>
      <c r="S16" s="10">
        <v>10.82</v>
      </c>
      <c r="T16" s="10"/>
      <c r="U16" s="10"/>
      <c r="V16" s="10"/>
      <c r="W16" s="10"/>
      <c r="X16" s="10"/>
    </row>
    <row r="17" s="3" customFormat="1" ht="40" customHeight="1" spans="1:24">
      <c r="A17" s="10">
        <v>5</v>
      </c>
      <c r="B17" s="11" t="s">
        <v>69</v>
      </c>
      <c r="C17" s="10">
        <v>37088121002</v>
      </c>
      <c r="D17" s="10">
        <v>2019</v>
      </c>
      <c r="E17" s="10" t="s">
        <v>41</v>
      </c>
      <c r="F17" s="10"/>
      <c r="G17" s="10"/>
      <c r="H17" s="10">
        <v>78</v>
      </c>
      <c r="I17" s="10">
        <v>29</v>
      </c>
      <c r="J17" s="10"/>
      <c r="K17" s="10">
        <v>16</v>
      </c>
      <c r="L17" s="10">
        <v>13</v>
      </c>
      <c r="M17" s="10">
        <v>5.69</v>
      </c>
      <c r="N17" s="10">
        <v>29</v>
      </c>
      <c r="O17" s="10"/>
      <c r="P17" s="10">
        <v>16</v>
      </c>
      <c r="Q17" s="10">
        <v>13</v>
      </c>
      <c r="R17" s="23">
        <v>0.99</v>
      </c>
      <c r="S17" s="10">
        <v>5.69</v>
      </c>
      <c r="T17" s="10"/>
      <c r="U17" s="10"/>
      <c r="V17" s="10"/>
      <c r="W17" s="10"/>
      <c r="X17" s="10"/>
    </row>
    <row r="18" s="3" customFormat="1" ht="40" customHeight="1" spans="1:24">
      <c r="A18" s="10">
        <v>6</v>
      </c>
      <c r="B18" s="11" t="s">
        <v>70</v>
      </c>
      <c r="C18" s="10">
        <v>37088121001</v>
      </c>
      <c r="D18" s="10">
        <v>2021</v>
      </c>
      <c r="E18" s="10"/>
      <c r="F18" s="10" t="s">
        <v>41</v>
      </c>
      <c r="G18" s="10"/>
      <c r="H18" s="10">
        <v>120</v>
      </c>
      <c r="I18" s="10">
        <v>132</v>
      </c>
      <c r="J18" s="10"/>
      <c r="K18" s="10">
        <v>1</v>
      </c>
      <c r="L18" s="10">
        <v>131</v>
      </c>
      <c r="M18" s="10">
        <v>24.16</v>
      </c>
      <c r="N18" s="10">
        <v>132</v>
      </c>
      <c r="O18" s="10"/>
      <c r="P18" s="10">
        <v>1</v>
      </c>
      <c r="Q18" s="10">
        <v>131</v>
      </c>
      <c r="R18" s="23">
        <v>0.97</v>
      </c>
      <c r="S18" s="10">
        <v>24.16</v>
      </c>
      <c r="T18" s="10"/>
      <c r="U18" s="10"/>
      <c r="V18" s="10"/>
      <c r="W18" s="10"/>
      <c r="X18" s="10"/>
    </row>
    <row r="19" s="3" customFormat="1" ht="40" customHeight="1" spans="1:24">
      <c r="A19" s="10">
        <v>7</v>
      </c>
      <c r="B19" s="17" t="s">
        <v>71</v>
      </c>
      <c r="C19" s="10">
        <v>37088120003</v>
      </c>
      <c r="D19" s="10">
        <v>2021</v>
      </c>
      <c r="E19" s="10" t="s">
        <v>41</v>
      </c>
      <c r="F19" s="10"/>
      <c r="G19" s="10"/>
      <c r="H19" s="10">
        <v>106</v>
      </c>
      <c r="I19" s="10">
        <v>42</v>
      </c>
      <c r="J19" s="10"/>
      <c r="K19" s="10">
        <v>29</v>
      </c>
      <c r="L19" s="10">
        <v>13</v>
      </c>
      <c r="M19" s="10">
        <v>6.95</v>
      </c>
      <c r="N19" s="10">
        <v>42</v>
      </c>
      <c r="O19" s="10"/>
      <c r="P19" s="10">
        <v>29</v>
      </c>
      <c r="Q19" s="10">
        <v>13</v>
      </c>
      <c r="R19" s="23">
        <v>0.99</v>
      </c>
      <c r="S19" s="10">
        <v>6.95</v>
      </c>
      <c r="T19" s="10"/>
      <c r="U19" s="10"/>
      <c r="V19" s="10"/>
      <c r="W19" s="10"/>
      <c r="X19" s="10"/>
    </row>
    <row r="20" ht="25" customHeight="1" spans="1:24">
      <c r="A20" s="18" t="s">
        <v>72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24"/>
      <c r="S20" s="25">
        <f>SUM(S13:S19)</f>
        <v>84.79</v>
      </c>
      <c r="T20" s="25"/>
      <c r="U20" s="25"/>
      <c r="V20" s="25"/>
      <c r="W20" s="25"/>
      <c r="X20" s="25"/>
    </row>
  </sheetData>
  <mergeCells count="35">
    <mergeCell ref="A1:X1"/>
    <mergeCell ref="A2:J2"/>
    <mergeCell ref="S2:X2"/>
    <mergeCell ref="E3:G3"/>
    <mergeCell ref="I3:M3"/>
    <mergeCell ref="N3:S3"/>
    <mergeCell ref="T3:X3"/>
    <mergeCell ref="A20:R20"/>
    <mergeCell ref="A3:A12"/>
    <mergeCell ref="B3:B12"/>
    <mergeCell ref="C3:C12"/>
    <mergeCell ref="D3:D12"/>
    <mergeCell ref="E4:E12"/>
    <mergeCell ref="F4:F12"/>
    <mergeCell ref="G4:G12"/>
    <mergeCell ref="H3:H12"/>
    <mergeCell ref="I4:I12"/>
    <mergeCell ref="J6:J12"/>
    <mergeCell ref="K6:K12"/>
    <mergeCell ref="L6:L12"/>
    <mergeCell ref="M4:M12"/>
    <mergeCell ref="N4:N12"/>
    <mergeCell ref="O6:O12"/>
    <mergeCell ref="P6:P12"/>
    <mergeCell ref="Q6:Q12"/>
    <mergeCell ref="R4:R12"/>
    <mergeCell ref="S4:S12"/>
    <mergeCell ref="T4:T12"/>
    <mergeCell ref="U6:U12"/>
    <mergeCell ref="V6:V12"/>
    <mergeCell ref="W6:W12"/>
    <mergeCell ref="X5:X12"/>
    <mergeCell ref="J4:L5"/>
    <mergeCell ref="O4:Q5"/>
    <mergeCell ref="U4:W5"/>
  </mergeCells>
  <pageMargins left="0.75" right="0.75" top="1" bottom="1" header="0.5" footer="0.5"/>
  <pageSetup paperSize="9" scale="7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机构建设补助</vt:lpstr>
      <vt:lpstr>机构运营补贴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羞奇</cp:lastModifiedBy>
  <dcterms:created xsi:type="dcterms:W3CDTF">2015-06-05T18:17:00Z</dcterms:created>
  <dcterms:modified xsi:type="dcterms:W3CDTF">2024-01-11T01:15:03Z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7082ADBCC953448AAF7EE88EC04A5FC3_13</vt:lpwstr>
  </property>
</Properties>
</file>